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" windowWidth="16416" windowHeight="9312"/>
  </bookViews>
  <sheets>
    <sheet name="Table 1" sheetId="1" r:id="rId1"/>
  </sheets>
  <definedNames>
    <definedName name="_xlnm.Print_Area" localSheetId="0">'Table 1'!$A$1:$AB$48</definedName>
  </definedNames>
  <calcPr calcId="114210"/>
</workbook>
</file>

<file path=xl/calcChain.xml><?xml version="1.0" encoding="utf-8"?>
<calcChain xmlns="http://schemas.openxmlformats.org/spreadsheetml/2006/main">
  <c r="AA35" i="1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B34"/>
  <c r="C35"/>
  <c r="AB35"/>
  <c r="AB30"/>
  <c r="Z31"/>
  <c r="Z18"/>
  <c r="Z14"/>
  <c r="Z9"/>
  <c r="AB7"/>
  <c r="AA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B18"/>
  <c r="AB41"/>
  <c r="AA31"/>
  <c r="Y31"/>
  <c r="W31"/>
  <c r="X31"/>
  <c r="V31"/>
  <c r="U31"/>
  <c r="S31"/>
  <c r="T31"/>
  <c r="R31"/>
  <c r="Q31"/>
  <c r="P31"/>
  <c r="O31"/>
  <c r="N31"/>
  <c r="M31"/>
  <c r="L31"/>
  <c r="K31"/>
  <c r="J31"/>
  <c r="I31"/>
  <c r="H31"/>
  <c r="G31"/>
  <c r="F31"/>
  <c r="E31"/>
  <c r="D31"/>
  <c r="AA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A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B37"/>
  <c r="AB36"/>
  <c r="AB33"/>
  <c r="AB32"/>
  <c r="AB28"/>
  <c r="AB27"/>
  <c r="AB26"/>
  <c r="AB25"/>
  <c r="AB24"/>
  <c r="AB23"/>
  <c r="AB22"/>
  <c r="AB21"/>
  <c r="AB20"/>
  <c r="AB19"/>
  <c r="AB17"/>
  <c r="AB16"/>
  <c r="AB15"/>
  <c r="AB13"/>
  <c r="AB12"/>
  <c r="AB11"/>
  <c r="AB10"/>
  <c r="AB8"/>
  <c r="AB43"/>
  <c r="AB42"/>
  <c r="AB40"/>
  <c r="AB39"/>
  <c r="C31"/>
  <c r="AB31"/>
  <c r="AB9"/>
  <c r="AB14"/>
  <c r="AB45"/>
</calcChain>
</file>

<file path=xl/sharedStrings.xml><?xml version="1.0" encoding="utf-8"?>
<sst xmlns="http://schemas.openxmlformats.org/spreadsheetml/2006/main" count="98" uniqueCount="90">
  <si>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</si>
  <si>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</si>
  <si>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</si>
  <si>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</si>
  <si>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</si>
  <si>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</si>
  <si>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</si>
  <si>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</si>
  <si>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</si>
  <si>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</si>
  <si>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</si>
  <si>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</si>
  <si>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</si>
  <si>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</si>
  <si>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</si>
  <si>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</si>
  <si>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</si>
  <si>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</si>
  <si>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</si>
  <si>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</si>
  <si>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</si>
  <si>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</si>
  <si>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</si>
  <si>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</si>
  <si>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</si>
  <si>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</si>
  <si>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</si>
  <si>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</si>
  <si>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</si>
  <si>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</si>
  <si>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</si>
  <si>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</si>
  <si>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</si>
  <si>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</si>
  <si>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</si>
  <si>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</si>
  <si>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</si>
  <si>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</si>
  <si>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</si>
  <si>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</si>
  <si>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</si>
  <si>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</si>
  <si>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</si>
  <si>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</si>
  <si>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</si>
  <si>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</si>
  <si>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</si>
  <si>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</si>
  <si>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</si>
  <si>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</si>
  <si>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</si>
  <si>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</si>
  <si>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</si>
  <si>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</si>
  <si>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</si>
  <si>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</si>
  <si>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</si>
  <si>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</si>
  <si>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</si>
  <si>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</si>
  <si>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</si>
  <si>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</si>
  <si>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</si>
  <si>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</si>
  <si>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</si>
  <si>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</si>
  <si>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</si>
  <si>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</si>
  <si>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</si>
  <si>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</si>
  <si>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</si>
  <si>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</si>
  <si>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</si>
  <si>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</si>
  <si>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</si>
  <si>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</si>
  <si>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</si>
  <si>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</si>
  <si>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</si>
  <si>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</si>
  <si>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</si>
  <si>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</si>
  <si>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</si>
  <si>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</si>
  <si>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</si>
  <si>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2.5</t>
  </si>
  <si>
    <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В.В. Махова          
</t>
    </r>
    <r>
      <rPr>
        <sz val="14"/>
        <rFont val="Times New Roman"/>
        <family val="1"/>
      </rPr>
      <t>(подпись)          (Ф.И.О.)</t>
    </r>
  </si>
  <si>
    <t>Отчет
об осуществлении переданных государственных полномочий
по образованию и обеспечению деятельности административных комиссий Самойловского муниципального района Саратовской области</t>
  </si>
  <si>
    <t>Газета "Земля Самойловская", № 34 (106469) от 21.08.2021 г. "За чистоту и красоту наших сел"</t>
  </si>
  <si>
    <r>
      <t xml:space="preserve">
за </t>
    </r>
    <r>
      <rPr>
        <u/>
        <sz val="14"/>
        <rFont val="Times New Roman"/>
        <family val="1"/>
      </rPr>
      <t>       4 квартал           </t>
    </r>
    <r>
      <rPr>
        <sz val="14"/>
        <rFont val="Times New Roman"/>
        <family val="1"/>
      </rPr>
      <t xml:space="preserve">2021 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>     1     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</si>
</sst>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fonts count="9">
    <font>
      <sz val="10"/>
      <color rgb="FF000000"/>
      <name val="Times New Roman"/>
      <charset val="204"/>
    </font>
    <font>
      <sz val="11"/>
      <name val="Times New Roman"/>
    </font>
    <font>
      <sz val="11"/>
      <color indexed="8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2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0" fillId="0" borderId="9" xfId="0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left" vertical="top" wrapText="1" indent="15"/>
    </xf>
    <xf numFmtId="0" fontId="1" fillId="0" borderId="4" xfId="0" applyFont="1" applyFill="1" applyBorder="1" applyAlignment="1" applyProtection="1">
      <alignment horizontal="left" vertical="top" wrapText="1" indent="15"/>
    </xf>
    <xf numFmtId="0" fontId="1" fillId="0" borderId="5" xfId="0" applyFont="1" applyFill="1" applyBorder="1" applyAlignment="1" applyProtection="1">
      <alignment horizontal="left" vertical="top" wrapText="1" indent="15"/>
    </xf>
    <xf numFmtId="0" fontId="1" fillId="0" borderId="3" xfId="0" applyFont="1" applyFill="1" applyBorder="1" applyAlignment="1">
      <alignment horizontal="left" vertical="top" wrapText="1" indent="15"/>
    </xf>
    <xf numFmtId="0" fontId="1" fillId="0" borderId="4" xfId="0" applyFont="1" applyFill="1" applyBorder="1" applyAlignment="1">
      <alignment horizontal="left" vertical="top" wrapText="1" indent="15"/>
    </xf>
    <xf numFmtId="0" fontId="1" fillId="0" borderId="5" xfId="0" applyFont="1" applyFill="1" applyBorder="1" applyAlignment="1">
      <alignment horizontal="left" vertical="top" wrapText="1" indent="15"/>
    </xf>
    <xf numFmtId="0" fontId="1" fillId="0" borderId="6" xfId="0" applyFont="1" applyFill="1" applyBorder="1" applyAlignment="1">
      <alignment horizontal="left" vertical="top" wrapText="1" indent="15"/>
    </xf>
    <xf numFmtId="0" fontId="1" fillId="0" borderId="7" xfId="0" applyFont="1" applyFill="1" applyBorder="1" applyAlignment="1">
      <alignment horizontal="left" vertical="top" wrapText="1" indent="15"/>
    </xf>
    <xf numFmtId="0" fontId="1" fillId="0" borderId="8" xfId="0" applyFont="1" applyFill="1" applyBorder="1" applyAlignment="1">
      <alignment horizontal="left" vertical="top" wrapText="1" indent="15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1546860</xdr:colOff>
      <xdr:row>0</xdr:row>
      <xdr:rowOff>1257300</xdr:rowOff>
    </xdr:from>
    <xdr:to>
      <xdr:col>15</xdr:col>
      <xdr:colOff>251460</xdr:colOff>
      <xdr:row>0</xdr:row>
      <xdr:rowOff>1257300</xdr:rowOff>
    </xdr:to>
    <xdr:sp macro="" textlink="">
      <xdr:nvSpPr>
        <xdr:cNvPr id="1025" name="Shape 2"/>
        <xdr:cNvSpPr>
          <a:spLocks/>
        </xdr:cNvSpPr>
      </xdr:nvSpPr>
      <xdr:spPr bwMode="auto">
        <a:xfrm>
          <a:off x="2186940" y="1257300"/>
          <a:ext cx="5692140" cy="0"/>
        </a:xfrm>
        <a:custGeom>
          <a:avLst/>
          <a:gdLst>
            <a:gd name="T0" fmla="*/ 0 w 5685790"/>
            <a:gd name="T1" fmla="*/ 799983 w 5685790"/>
            <a:gd name="T2" fmla="*/ 802826 w 5685790"/>
            <a:gd name="T3" fmla="*/ 1336146 w 5685790"/>
            <a:gd name="T4" fmla="*/ 1338992 w 5685790"/>
            <a:gd name="T5" fmla="*/ 1872312 w 5685790"/>
            <a:gd name="T6" fmla="*/ 1875155 w 5685790"/>
            <a:gd name="T7" fmla="*/ 2408476 w 5685790"/>
            <a:gd name="T8" fmla="*/ 2411321 w 5685790"/>
            <a:gd name="T9" fmla="*/ 2944640 w 5685790"/>
            <a:gd name="T10" fmla="*/ 2947485 w 5685790"/>
            <a:gd name="T11" fmla="*/ 3125261 w 5685790"/>
            <a:gd name="T12" fmla="*/ 3128101 w 5685790"/>
            <a:gd name="T13" fmla="*/ 3928083 w 5685790"/>
            <a:gd name="T14" fmla="*/ 3930926 w 5685790"/>
            <a:gd name="T15" fmla="*/ 4464250 w 5685790"/>
            <a:gd name="T16" fmla="*/ 4467093 w 5685790"/>
            <a:gd name="T17" fmla="*/ 5000412 w 5685790"/>
            <a:gd name="T18" fmla="*/ 5003255 w 5685790"/>
            <a:gd name="T19" fmla="*/ 5536578 w 5685790"/>
            <a:gd name="T20" fmla="*/ 5539422 w 5685790"/>
            <a:gd name="T21" fmla="*/ 5717196 w 5685790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w 5685790"/>
            <a:gd name="T45" fmla="*/ 5685790 w 5685790"/>
          </a:gdLst>
          <a:ahLst/>
          <a:cxnLst>
            <a:cxn ang="T22">
              <a:pos x="T0" y="0"/>
            </a:cxn>
            <a:cxn ang="T23">
              <a:pos x="T1" y="0"/>
            </a:cxn>
            <a:cxn ang="T24">
              <a:pos x="T2" y="0"/>
            </a:cxn>
            <a:cxn ang="T25">
              <a:pos x="T3" y="0"/>
            </a:cxn>
            <a:cxn ang="T26">
              <a:pos x="T4" y="0"/>
            </a:cxn>
            <a:cxn ang="T27">
              <a:pos x="T5" y="0"/>
            </a:cxn>
            <a:cxn ang="T28">
              <a:pos x="T6" y="0"/>
            </a:cxn>
            <a:cxn ang="T29">
              <a:pos x="T7" y="0"/>
            </a:cxn>
            <a:cxn ang="T30">
              <a:pos x="T8" y="0"/>
            </a:cxn>
            <a:cxn ang="T31">
              <a:pos x="T9" y="0"/>
            </a:cxn>
            <a:cxn ang="T32">
              <a:pos x="T10" y="0"/>
            </a:cxn>
            <a:cxn ang="T33">
              <a:pos x="T11" y="0"/>
            </a:cxn>
            <a:cxn ang="T34">
              <a:pos x="T12" y="0"/>
            </a:cxn>
            <a:cxn ang="T35">
              <a:pos x="T13" y="0"/>
            </a:cxn>
            <a:cxn ang="T36">
              <a:pos x="T14" y="0"/>
            </a:cxn>
            <a:cxn ang="T37">
              <a:pos x="T15" y="0"/>
            </a:cxn>
            <a:cxn ang="T38">
              <a:pos x="T16" y="0"/>
            </a:cxn>
            <a:cxn ang="T39">
              <a:pos x="T17" y="0"/>
            </a:cxn>
            <a:cxn ang="T40">
              <a:pos x="T18" y="0"/>
            </a:cxn>
            <a:cxn ang="T41">
              <a:pos x="T19" y="0"/>
            </a:cxn>
            <a:cxn ang="T42">
              <a:pos x="T20" y="0"/>
            </a:cxn>
            <a:cxn ang="T43">
              <a:pos x="T21" y="0"/>
            </a:cxn>
          </a:cxnLst>
          <a:rect l="T44" t="0" r="T45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noFill/>
        <a:ln w="7071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746760</xdr:colOff>
      <xdr:row>17</xdr:row>
      <xdr:rowOff>922020</xdr:rowOff>
    </xdr:from>
    <xdr:to>
      <xdr:col>1</xdr:col>
      <xdr:colOff>1173480</xdr:colOff>
      <xdr:row>17</xdr:row>
      <xdr:rowOff>929640</xdr:rowOff>
    </xdr:to>
    <xdr:sp macro="" textlink="">
      <xdr:nvSpPr>
        <xdr:cNvPr id="1026" name="Shape 3"/>
        <xdr:cNvSpPr>
          <a:spLocks/>
        </xdr:cNvSpPr>
      </xdr:nvSpPr>
      <xdr:spPr bwMode="auto">
        <a:xfrm>
          <a:off x="1386840" y="12039600"/>
          <a:ext cx="426720" cy="7620"/>
        </a:xfrm>
        <a:custGeom>
          <a:avLst/>
          <a:gdLst>
            <a:gd name="T0" fmla="*/ 426719 w 426720"/>
            <a:gd name="T1" fmla="*/ 0 h 6350"/>
            <a:gd name="T2" fmla="*/ 0 w 426720"/>
            <a:gd name="T3" fmla="*/ 0 h 6350"/>
            <a:gd name="T4" fmla="*/ 0 w 426720"/>
            <a:gd name="T5" fmla="*/ 15169 h 6350"/>
            <a:gd name="T6" fmla="*/ 426719 w 426720"/>
            <a:gd name="T7" fmla="*/ 15169 h 6350"/>
            <a:gd name="T8" fmla="*/ 426719 w 426720"/>
            <a:gd name="T9" fmla="*/ 0 h 635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26720"/>
            <a:gd name="T16" fmla="*/ 0 h 6350"/>
            <a:gd name="T17" fmla="*/ 426720 w 426720"/>
            <a:gd name="T18" fmla="*/ 6350 h 635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195"/>
          </a:srgbClr>
        </a:solidFill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topLeftCell="A19" zoomScale="70" zoomScaleNormal="70" zoomScaleSheetLayoutView="100" workbookViewId="0">
      <selection activeCell="N7" sqref="N7"/>
    </sheetView>
  </sheetViews>
  <sheetFormatPr defaultRowHeight="13.2"/>
  <cols>
    <col min="1" max="1" width="9.33203125" customWidth="1"/>
    <col min="2" max="2" width="30.109375" customWidth="1"/>
    <col min="3" max="3" width="4.6640625" customWidth="1"/>
    <col min="4" max="7" width="5.77734375" customWidth="1"/>
    <col min="8" max="8" width="4.6640625" customWidth="1"/>
    <col min="9" max="11" width="5.77734375" customWidth="1"/>
    <col min="12" max="12" width="4.6640625" customWidth="1"/>
    <col min="13" max="16" width="5.77734375" customWidth="1"/>
    <col min="17" max="17" width="4.6640625" customWidth="1"/>
    <col min="18" max="21" width="5.77734375" customWidth="1"/>
    <col min="22" max="22" width="4.6640625" customWidth="1"/>
    <col min="23" max="27" width="5.77734375" customWidth="1"/>
    <col min="28" max="28" width="9.33203125" customWidth="1"/>
    <col min="29" max="29" width="4.6640625" customWidth="1"/>
  </cols>
  <sheetData>
    <row r="1" spans="1:29" ht="100.5" customHeight="1">
      <c r="A1" s="29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29.6" customHeight="1">
      <c r="A2" s="31" t="s">
        <v>89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66.900000000000006" customHeight="1">
      <c r="A3" s="33" t="s">
        <v>0</v>
      </c>
      <c r="B3" s="35" t="s">
        <v>1</v>
      </c>
      <c r="C3" s="37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  <c r="AB3" s="18" t="s">
        <v>3</v>
      </c>
      <c r="AC3" s="15"/>
    </row>
    <row r="4" spans="1:29" ht="36.9" customHeight="1">
      <c r="A4" s="34"/>
      <c r="B4" s="36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20" t="s">
        <v>72</v>
      </c>
      <c r="N4" s="19" t="s">
        <v>73</v>
      </c>
      <c r="O4" s="19" t="s">
        <v>74</v>
      </c>
      <c r="P4" s="19" t="s">
        <v>85</v>
      </c>
      <c r="Q4" s="19" t="s">
        <v>75</v>
      </c>
      <c r="R4" s="19" t="s">
        <v>76</v>
      </c>
      <c r="S4" s="19" t="s">
        <v>77</v>
      </c>
      <c r="T4" s="19" t="s">
        <v>78</v>
      </c>
      <c r="U4" s="19" t="s">
        <v>79</v>
      </c>
      <c r="V4" s="21" t="s">
        <v>5</v>
      </c>
      <c r="W4" s="21" t="s">
        <v>6</v>
      </c>
      <c r="X4" s="19" t="s">
        <v>80</v>
      </c>
      <c r="Y4" s="19" t="s">
        <v>81</v>
      </c>
      <c r="Z4" s="19" t="s">
        <v>84</v>
      </c>
      <c r="AA4" s="19" t="s">
        <v>82</v>
      </c>
      <c r="AB4" s="22"/>
      <c r="AC4" s="16"/>
    </row>
    <row r="5" spans="1:29" ht="21.9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5">
        <v>27</v>
      </c>
      <c r="AB5" s="23">
        <v>28</v>
      </c>
      <c r="AC5" s="17"/>
    </row>
    <row r="6" spans="1:29" ht="21.9" customHeight="1">
      <c r="A6" s="40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5"/>
    </row>
    <row r="7" spans="1:29" ht="66" customHeight="1">
      <c r="A7" s="7">
        <v>1</v>
      </c>
      <c r="B7" s="1" t="s">
        <v>8</v>
      </c>
      <c r="C7" s="13"/>
      <c r="D7" s="13">
        <v>7</v>
      </c>
      <c r="E7" s="13">
        <v>5</v>
      </c>
      <c r="F7" s="13"/>
      <c r="G7" s="13">
        <v>44</v>
      </c>
      <c r="H7" s="13"/>
      <c r="I7" s="13">
        <v>1</v>
      </c>
      <c r="J7" s="13"/>
      <c r="K7" s="13"/>
      <c r="L7" s="13"/>
      <c r="M7" s="13"/>
      <c r="N7" s="13">
        <v>7</v>
      </c>
      <c r="O7" s="13"/>
      <c r="P7" s="13"/>
      <c r="Q7" s="13"/>
      <c r="R7" s="13"/>
      <c r="S7" s="13"/>
      <c r="T7" s="13"/>
      <c r="U7" s="13"/>
      <c r="V7" s="13"/>
      <c r="W7" s="13"/>
      <c r="X7" s="13">
        <v>4</v>
      </c>
      <c r="Y7" s="13"/>
      <c r="Z7" s="13"/>
      <c r="AA7" s="13">
        <v>4</v>
      </c>
      <c r="AB7" s="12">
        <f t="shared" ref="AB7:AB13" si="0">SUM(C7:AA7)</f>
        <v>72</v>
      </c>
      <c r="AC7" s="3"/>
    </row>
    <row r="8" spans="1:29" ht="110.1" customHeight="1">
      <c r="A8" s="8" t="s">
        <v>62</v>
      </c>
      <c r="B8" s="4" t="s">
        <v>9</v>
      </c>
      <c r="C8" s="13"/>
      <c r="D8" s="13">
        <v>7</v>
      </c>
      <c r="E8" s="13">
        <v>5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4</v>
      </c>
      <c r="Y8" s="13"/>
      <c r="Z8" s="13"/>
      <c r="AA8" s="13">
        <v>4</v>
      </c>
      <c r="AB8" s="12">
        <f t="shared" si="0"/>
        <v>20</v>
      </c>
      <c r="AC8" s="3"/>
    </row>
    <row r="9" spans="1:29" ht="106.5" customHeight="1">
      <c r="A9" s="7">
        <v>2</v>
      </c>
      <c r="B9" s="10" t="s">
        <v>83</v>
      </c>
      <c r="C9" s="12">
        <f t="shared" ref="C9:AA9" si="1">SUM(C10:C12)</f>
        <v>0</v>
      </c>
      <c r="D9" s="12">
        <f t="shared" si="1"/>
        <v>7</v>
      </c>
      <c r="E9" s="12">
        <f t="shared" si="1"/>
        <v>4</v>
      </c>
      <c r="F9" s="12">
        <f t="shared" si="1"/>
        <v>0</v>
      </c>
      <c r="G9" s="12">
        <f t="shared" si="1"/>
        <v>44</v>
      </c>
      <c r="H9" s="12">
        <f t="shared" si="1"/>
        <v>0</v>
      </c>
      <c r="I9" s="12">
        <f t="shared" si="1"/>
        <v>1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7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4</v>
      </c>
      <c r="Y9" s="12">
        <f t="shared" si="1"/>
        <v>0</v>
      </c>
      <c r="Z9" s="12">
        <f t="shared" si="1"/>
        <v>0</v>
      </c>
      <c r="AA9" s="12">
        <f t="shared" si="1"/>
        <v>4</v>
      </c>
      <c r="AB9" s="12">
        <f t="shared" si="0"/>
        <v>71</v>
      </c>
      <c r="AC9" s="5"/>
    </row>
    <row r="10" spans="1:29" ht="21.9" customHeight="1">
      <c r="A10" s="1" t="s">
        <v>4</v>
      </c>
      <c r="B10" s="1" t="s">
        <v>10</v>
      </c>
      <c r="C10" s="13"/>
      <c r="D10" s="13">
        <v>7</v>
      </c>
      <c r="E10" s="13">
        <v>4</v>
      </c>
      <c r="F10" s="13"/>
      <c r="G10" s="13">
        <v>44</v>
      </c>
      <c r="H10" s="13"/>
      <c r="I10" s="13">
        <v>1</v>
      </c>
      <c r="J10" s="13"/>
      <c r="K10" s="13"/>
      <c r="L10" s="13"/>
      <c r="M10" s="13"/>
      <c r="N10" s="13">
        <v>7</v>
      </c>
      <c r="O10" s="13"/>
      <c r="P10" s="13"/>
      <c r="Q10" s="13"/>
      <c r="R10" s="13"/>
      <c r="S10" s="13"/>
      <c r="T10" s="13"/>
      <c r="U10" s="13"/>
      <c r="V10" s="13"/>
      <c r="W10" s="13"/>
      <c r="X10" s="13">
        <v>4</v>
      </c>
      <c r="Y10" s="13"/>
      <c r="Z10" s="13"/>
      <c r="AA10" s="13">
        <v>4</v>
      </c>
      <c r="AB10" s="12">
        <f t="shared" si="0"/>
        <v>71</v>
      </c>
    </row>
    <row r="11" spans="1:29" ht="21.9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2">
        <f t="shared" si="0"/>
        <v>0</v>
      </c>
    </row>
    <row r="12" spans="1:29" ht="21.9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2">
        <f t="shared" si="0"/>
        <v>0</v>
      </c>
    </row>
    <row r="13" spans="1:29" ht="36.9" customHeight="1">
      <c r="A13" s="7">
        <v>3</v>
      </c>
      <c r="B13" s="1" t="s">
        <v>15</v>
      </c>
      <c r="C13" s="13"/>
      <c r="D13" s="13"/>
      <c r="E13" s="13">
        <v>4</v>
      </c>
      <c r="F13" s="13"/>
      <c r="G13" s="13">
        <v>21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3</v>
      </c>
      <c r="Y13" s="13"/>
      <c r="Z13" s="13"/>
      <c r="AA13" s="13"/>
      <c r="AB13" s="11">
        <f t="shared" si="0"/>
        <v>28</v>
      </c>
    </row>
    <row r="14" spans="1:29" ht="51" customHeight="1">
      <c r="A14" s="7">
        <v>4</v>
      </c>
      <c r="B14" s="4" t="s">
        <v>16</v>
      </c>
      <c r="C14" s="12">
        <f t="shared" ref="C14:AB14" si="2">SUM(C15:C17)</f>
        <v>0</v>
      </c>
      <c r="D14" s="12">
        <f t="shared" si="2"/>
        <v>7</v>
      </c>
      <c r="E14" s="12">
        <f t="shared" si="2"/>
        <v>0</v>
      </c>
      <c r="F14" s="12">
        <f t="shared" si="2"/>
        <v>0</v>
      </c>
      <c r="G14" s="12">
        <f t="shared" si="2"/>
        <v>21</v>
      </c>
      <c r="H14" s="12">
        <f t="shared" si="2"/>
        <v>0</v>
      </c>
      <c r="I14" s="12">
        <f t="shared" si="2"/>
        <v>1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5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1</v>
      </c>
      <c r="Y14" s="12">
        <f t="shared" si="2"/>
        <v>0</v>
      </c>
      <c r="Z14" s="12">
        <f t="shared" si="2"/>
        <v>0</v>
      </c>
      <c r="AA14" s="12">
        <f t="shared" si="2"/>
        <v>4</v>
      </c>
      <c r="AB14" s="12">
        <f t="shared" si="2"/>
        <v>39</v>
      </c>
    </row>
    <row r="15" spans="1:29" ht="21.9" customHeight="1">
      <c r="A15" s="1" t="s">
        <v>17</v>
      </c>
      <c r="B15" s="1" t="s">
        <v>10</v>
      </c>
      <c r="C15" s="13"/>
      <c r="D15" s="13">
        <v>7</v>
      </c>
      <c r="E15" s="13"/>
      <c r="F15" s="13"/>
      <c r="G15" s="13">
        <v>21</v>
      </c>
      <c r="H15" s="13"/>
      <c r="I15" s="13">
        <v>1</v>
      </c>
      <c r="J15" s="13"/>
      <c r="K15" s="13"/>
      <c r="L15" s="13"/>
      <c r="M15" s="13"/>
      <c r="N15" s="13">
        <v>5</v>
      </c>
      <c r="O15" s="13"/>
      <c r="P15" s="13"/>
      <c r="Q15" s="13"/>
      <c r="R15" s="13"/>
      <c r="S15" s="13"/>
      <c r="T15" s="13"/>
      <c r="U15" s="13"/>
      <c r="V15" s="13"/>
      <c r="W15" s="13"/>
      <c r="X15" s="13">
        <v>1</v>
      </c>
      <c r="Y15" s="13"/>
      <c r="Z15" s="13"/>
      <c r="AA15" s="13">
        <v>4</v>
      </c>
      <c r="AB15" s="11">
        <f t="shared" ref="AB15:AB28" si="3">SUM(C15:AA15)</f>
        <v>39</v>
      </c>
    </row>
    <row r="16" spans="1:29" ht="21.9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1">
        <f t="shared" si="3"/>
        <v>0</v>
      </c>
    </row>
    <row r="17" spans="1:28" ht="21.9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1">
        <f t="shared" si="3"/>
        <v>0</v>
      </c>
    </row>
    <row r="18" spans="1:28" ht="138" customHeight="1">
      <c r="A18" s="7">
        <v>5</v>
      </c>
      <c r="B18" s="4" t="s">
        <v>20</v>
      </c>
      <c r="C18" s="12">
        <f t="shared" ref="C18:AA18" si="4">SUM(C19:C28)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4"/>
        <v>0</v>
      </c>
      <c r="AB18" s="12">
        <f t="shared" si="3"/>
        <v>0</v>
      </c>
    </row>
    <row r="19" spans="1:28" ht="23.1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2">
        <f t="shared" si="3"/>
        <v>0</v>
      </c>
    </row>
    <row r="20" spans="1:28" ht="21.9" customHeight="1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2">
        <f t="shared" si="3"/>
        <v>0</v>
      </c>
    </row>
    <row r="21" spans="1:28" ht="21.9" customHeight="1">
      <c r="A21" s="1" t="s">
        <v>25</v>
      </c>
      <c r="B21" s="1" t="s">
        <v>26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2">
        <f t="shared" si="3"/>
        <v>0</v>
      </c>
    </row>
    <row r="22" spans="1:28" ht="21.9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2">
        <f t="shared" si="3"/>
        <v>0</v>
      </c>
    </row>
    <row r="23" spans="1:28" ht="21.9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2">
        <f t="shared" si="3"/>
        <v>0</v>
      </c>
    </row>
    <row r="24" spans="1:28" ht="23.1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2">
        <f t="shared" si="3"/>
        <v>0</v>
      </c>
    </row>
    <row r="25" spans="1:28" ht="21.9" customHeight="1">
      <c r="A25" s="1" t="s">
        <v>33</v>
      </c>
      <c r="B25" s="1" t="s">
        <v>34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2">
        <f t="shared" si="3"/>
        <v>0</v>
      </c>
    </row>
    <row r="26" spans="1:28" ht="21.9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2">
        <f t="shared" si="3"/>
        <v>0</v>
      </c>
    </row>
    <row r="27" spans="1:28" ht="21.9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2">
        <f t="shared" si="3"/>
        <v>0</v>
      </c>
    </row>
    <row r="28" spans="1:28" ht="21.9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2">
        <f t="shared" si="3"/>
        <v>0</v>
      </c>
    </row>
    <row r="29" spans="1:28" ht="21.9" customHeight="1">
      <c r="A29" s="43" t="s">
        <v>41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</row>
    <row r="30" spans="1:28" ht="80.099999999999994" customHeight="1">
      <c r="A30" s="7">
        <v>6</v>
      </c>
      <c r="B30" s="1" t="s">
        <v>42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2">
        <f t="shared" ref="AB30:AB37" si="5">SUM(C30:AA30)</f>
        <v>0</v>
      </c>
    </row>
    <row r="31" spans="1:28" ht="36.9" customHeight="1">
      <c r="A31" s="1" t="s">
        <v>43</v>
      </c>
      <c r="B31" s="1" t="s">
        <v>44</v>
      </c>
      <c r="C31" s="27">
        <f t="shared" ref="C31:AA31" si="6">SUM(C32:C34)</f>
        <v>0</v>
      </c>
      <c r="D31" s="27">
        <f t="shared" si="6"/>
        <v>0</v>
      </c>
      <c r="E31" s="27">
        <f t="shared" si="6"/>
        <v>0</v>
      </c>
      <c r="F31" s="27">
        <f t="shared" si="6"/>
        <v>0</v>
      </c>
      <c r="G31" s="27">
        <f t="shared" si="6"/>
        <v>0</v>
      </c>
      <c r="H31" s="27">
        <f t="shared" si="6"/>
        <v>0</v>
      </c>
      <c r="I31" s="27">
        <f t="shared" si="6"/>
        <v>0</v>
      </c>
      <c r="J31" s="27">
        <f t="shared" si="6"/>
        <v>0</v>
      </c>
      <c r="K31" s="27">
        <f t="shared" si="6"/>
        <v>0</v>
      </c>
      <c r="L31" s="27">
        <f t="shared" si="6"/>
        <v>0</v>
      </c>
      <c r="M31" s="27">
        <f t="shared" si="6"/>
        <v>0</v>
      </c>
      <c r="N31" s="27">
        <f t="shared" si="6"/>
        <v>0</v>
      </c>
      <c r="O31" s="27">
        <f t="shared" si="6"/>
        <v>0</v>
      </c>
      <c r="P31" s="27">
        <f t="shared" si="6"/>
        <v>0</v>
      </c>
      <c r="Q31" s="27">
        <f t="shared" si="6"/>
        <v>0</v>
      </c>
      <c r="R31" s="27">
        <f t="shared" si="6"/>
        <v>0</v>
      </c>
      <c r="S31" s="27">
        <f t="shared" si="6"/>
        <v>0</v>
      </c>
      <c r="T31" s="27">
        <f t="shared" si="6"/>
        <v>0</v>
      </c>
      <c r="U31" s="27">
        <f t="shared" si="6"/>
        <v>0</v>
      </c>
      <c r="V31" s="27">
        <f t="shared" si="6"/>
        <v>0</v>
      </c>
      <c r="W31" s="27">
        <f t="shared" si="6"/>
        <v>0</v>
      </c>
      <c r="X31" s="27">
        <f t="shared" si="6"/>
        <v>0</v>
      </c>
      <c r="Y31" s="27">
        <f t="shared" si="6"/>
        <v>0</v>
      </c>
      <c r="Z31" s="27">
        <f t="shared" si="6"/>
        <v>0</v>
      </c>
      <c r="AA31" s="27">
        <f t="shared" si="6"/>
        <v>0</v>
      </c>
      <c r="AB31" s="12">
        <f t="shared" si="5"/>
        <v>0</v>
      </c>
    </row>
    <row r="32" spans="1:28" ht="36.9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2">
        <f t="shared" si="5"/>
        <v>0</v>
      </c>
    </row>
    <row r="33" spans="1:29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2">
        <f t="shared" si="5"/>
        <v>0</v>
      </c>
    </row>
    <row r="34" spans="1:29" ht="80.099999999999994" customHeight="1">
      <c r="A34" s="7">
        <v>7</v>
      </c>
      <c r="B34" s="4" t="s">
        <v>49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2">
        <f>SUM(C34:AA34)</f>
        <v>0</v>
      </c>
    </row>
    <row r="35" spans="1:29" ht="36.9" customHeight="1">
      <c r="A35" s="8" t="s">
        <v>79</v>
      </c>
      <c r="B35" s="1" t="s">
        <v>44</v>
      </c>
      <c r="C35" s="27">
        <f t="shared" ref="C35:AA35" si="7">SUM(C36:C38)</f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12">
        <f>SUM(C35:AA35)</f>
        <v>0</v>
      </c>
    </row>
    <row r="36" spans="1:29" ht="36.9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2">
        <f t="shared" si="5"/>
        <v>0</v>
      </c>
    </row>
    <row r="37" spans="1:29" ht="36.15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2">
        <f t="shared" si="5"/>
        <v>0</v>
      </c>
    </row>
    <row r="38" spans="1:29" ht="23.1" customHeight="1">
      <c r="A38" s="46" t="s">
        <v>52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8"/>
    </row>
    <row r="39" spans="1:29" ht="51" customHeight="1">
      <c r="A39" s="7">
        <v>8</v>
      </c>
      <c r="B39" s="4" t="s">
        <v>53</v>
      </c>
      <c r="C39" s="13"/>
      <c r="D39" s="13">
        <v>20000</v>
      </c>
      <c r="E39" s="13"/>
      <c r="F39" s="13"/>
      <c r="G39" s="13">
        <v>14100</v>
      </c>
      <c r="H39" s="13"/>
      <c r="I39" s="13">
        <v>1000</v>
      </c>
      <c r="J39" s="13"/>
      <c r="K39" s="13"/>
      <c r="L39" s="13"/>
      <c r="M39" s="13"/>
      <c r="N39" s="13">
        <v>3500</v>
      </c>
      <c r="O39" s="13"/>
      <c r="P39" s="13"/>
      <c r="Q39" s="13"/>
      <c r="R39" s="13"/>
      <c r="S39" s="13"/>
      <c r="T39" s="13"/>
      <c r="U39" s="13"/>
      <c r="V39" s="13"/>
      <c r="W39" s="13"/>
      <c r="X39" s="13">
        <v>2000</v>
      </c>
      <c r="Y39" s="13"/>
      <c r="Z39" s="13"/>
      <c r="AA39" s="13">
        <v>18000</v>
      </c>
      <c r="AB39" s="12">
        <f>SUM(C39:AA39)</f>
        <v>58600</v>
      </c>
    </row>
    <row r="40" spans="1:29" ht="51" customHeight="1">
      <c r="A40" s="7">
        <v>9</v>
      </c>
      <c r="B40" s="4" t="s">
        <v>54</v>
      </c>
      <c r="C40" s="13"/>
      <c r="D40" s="13">
        <v>7000</v>
      </c>
      <c r="E40" s="13"/>
      <c r="F40" s="13"/>
      <c r="G40" s="13">
        <v>2200</v>
      </c>
      <c r="H40" s="13"/>
      <c r="I40" s="13"/>
      <c r="J40" s="13"/>
      <c r="K40" s="13"/>
      <c r="L40" s="13"/>
      <c r="M40" s="13"/>
      <c r="N40" s="13">
        <v>2000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>
        <v>3000</v>
      </c>
      <c r="AB40" s="12">
        <f>SUM(C40:AA40)</f>
        <v>14200</v>
      </c>
    </row>
    <row r="41" spans="1:29" ht="95.1" customHeight="1">
      <c r="A41" s="8">
        <v>10</v>
      </c>
      <c r="B41" s="4" t="s">
        <v>55</v>
      </c>
      <c r="C41" s="13"/>
      <c r="D41" s="13">
        <v>5</v>
      </c>
      <c r="E41" s="13"/>
      <c r="F41" s="13"/>
      <c r="G41" s="13">
        <v>11</v>
      </c>
      <c r="H41" s="13"/>
      <c r="I41" s="13">
        <v>1</v>
      </c>
      <c r="J41" s="13"/>
      <c r="K41" s="13"/>
      <c r="L41" s="13"/>
      <c r="M41" s="13"/>
      <c r="N41" s="13">
        <v>1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>
        <v>2</v>
      </c>
      <c r="AB41" s="12">
        <f>SUM(C41:AA41)</f>
        <v>20</v>
      </c>
    </row>
    <row r="42" spans="1:29" ht="80.099999999999994" customHeight="1">
      <c r="A42" s="8">
        <v>11</v>
      </c>
      <c r="B42" s="4" t="s">
        <v>56</v>
      </c>
      <c r="C42" s="13"/>
      <c r="D42" s="13">
        <v>13000</v>
      </c>
      <c r="E42" s="13"/>
      <c r="F42" s="13"/>
      <c r="G42" s="13">
        <v>7800</v>
      </c>
      <c r="H42" s="13"/>
      <c r="I42" s="13">
        <v>1000</v>
      </c>
      <c r="J42" s="13"/>
      <c r="K42" s="13"/>
      <c r="L42" s="13"/>
      <c r="M42" s="13"/>
      <c r="N42" s="13">
        <v>500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>
        <v>6000</v>
      </c>
      <c r="AB42" s="12">
        <f>SUM(C42:AA42)</f>
        <v>28300</v>
      </c>
    </row>
    <row r="43" spans="1:29" ht="80.099999999999994" customHeight="1">
      <c r="A43" s="8">
        <v>12</v>
      </c>
      <c r="B43" s="4" t="s">
        <v>57</v>
      </c>
      <c r="C43" s="13"/>
      <c r="D43" s="13"/>
      <c r="E43" s="13"/>
      <c r="F43" s="13"/>
      <c r="G43" s="13">
        <v>1545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>
        <v>5000</v>
      </c>
      <c r="AB43" s="12">
        <f>SUM(C43:AA43)</f>
        <v>6545</v>
      </c>
    </row>
    <row r="44" spans="1:29" ht="23.1" customHeight="1">
      <c r="A44" s="43" t="s">
        <v>58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</row>
    <row r="45" spans="1:29" ht="93.9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2">
        <f ca="1">SUM(C45:AB45)</f>
        <v>0</v>
      </c>
    </row>
    <row r="46" spans="1:29" ht="22.5" customHeight="1">
      <c r="A46" s="43" t="s">
        <v>60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5"/>
    </row>
    <row r="47" spans="1:29" ht="81" customHeight="1">
      <c r="A47" s="9">
        <v>14</v>
      </c>
      <c r="B47" s="6" t="s">
        <v>61</v>
      </c>
      <c r="C47" s="49" t="s">
        <v>88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3"/>
    </row>
    <row r="48" spans="1:29" ht="69.75" customHeight="1">
      <c r="A48" s="29" t="s">
        <v>86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</sheetData>
  <sheetProtection password="8ECF" sheet="1" objects="1" scenarios="1"/>
  <mergeCells count="12">
    <mergeCell ref="A46:AB46"/>
    <mergeCell ref="C47:AB47"/>
    <mergeCell ref="A1:AC1"/>
    <mergeCell ref="A2:AC2"/>
    <mergeCell ref="A3:A4"/>
    <mergeCell ref="B3:B4"/>
    <mergeCell ref="C3:AA3"/>
    <mergeCell ref="A48:AC48"/>
    <mergeCell ref="A6:AB6"/>
    <mergeCell ref="A29:AB29"/>
    <mergeCell ref="A38:AB38"/>
    <mergeCell ref="A44:AB44"/>
  </mergeCells>
  <phoneticPr fontId="8" type="noConversion"/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" right="0.7" top="0.75" bottom="0.75" header="0.3" footer="0.3"/>
  <pageSetup paperSize="9" scale="78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комп2015</cp:lastModifiedBy>
  <cp:lastPrinted>2022-01-17T04:53:53Z</cp:lastPrinted>
  <dcterms:created xsi:type="dcterms:W3CDTF">2020-06-05T19:26:00Z</dcterms:created>
  <dcterms:modified xsi:type="dcterms:W3CDTF">2022-01-17T04:54:49Z</dcterms:modified>
</cp:coreProperties>
</file>