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11352"/>
  </bookViews>
  <sheets>
    <sheet name="Бюджет_2" sheetId="1" r:id="rId1"/>
  </sheets>
  <calcPr calcId="124519"/>
</workbook>
</file>

<file path=xl/calcChain.xml><?xml version="1.0" encoding="utf-8"?>
<calcChain xmlns="http://schemas.openxmlformats.org/spreadsheetml/2006/main">
  <c r="T25" i="1"/>
  <c r="S25"/>
  <c r="R25"/>
</calcChain>
</file>

<file path=xl/sharedStrings.xml><?xml version="1.0" encoding="utf-8"?>
<sst xmlns="http://schemas.openxmlformats.org/spreadsheetml/2006/main" count="87" uniqueCount="51">
  <si>
    <t/>
  </si>
  <si>
    <t>Всего</t>
  </si>
  <si>
    <t>000</t>
  </si>
  <si>
    <t>0000000000</t>
  </si>
  <si>
    <t>95 0 05 V0000</t>
  </si>
  <si>
    <t>Основное мероприятие "Оплата природного газа "Вечный огонь"</t>
  </si>
  <si>
    <t>95 0 04 V0000</t>
  </si>
  <si>
    <t>Основное мероприятие "Повышение уровня благоустройства территории Самойловского муниципального образования"</t>
  </si>
  <si>
    <t>95 0 03 V0000</t>
  </si>
  <si>
    <t>Основное мероприятие "Уличное освещение"</t>
  </si>
  <si>
    <t>95 0 02 V0000</t>
  </si>
  <si>
    <t>Основное мероприятие "Озеленение"</t>
  </si>
  <si>
    <t>95 0 01 V0000</t>
  </si>
  <si>
    <t>Основное мероприятие "Содержание мест захоронения и памятников"</t>
  </si>
  <si>
    <t>95 0 00 00000</t>
  </si>
  <si>
    <t>Муниципальная программа "Благоустройство территории Самойловского муниципального образования Самойловского муниципального района Саратовской области на 2022-2024 годы"</t>
  </si>
  <si>
    <t>13 5 F2 55550</t>
  </si>
  <si>
    <t>Субсидии бюджетам городских округов и поселений области на поддержку муниципальных программ формирования современной городской среды</t>
  </si>
  <si>
    <t>13 5 01 V0000</t>
  </si>
  <si>
    <t>Подпрограмма "Создание комфортных условий проживания"</t>
  </si>
  <si>
    <t>13 5 00 00000</t>
  </si>
  <si>
    <t>Муниципальная программа "Формирование современной городской среды в р.п.Самойловка Самойловского муниципального образования Самойловского муниципального района Саратовской области на 2018-2022 годы"</t>
  </si>
  <si>
    <t>12 5 05 V0000</t>
  </si>
  <si>
    <t>Муниципальная программа "Обустройство обелиска "Вечная Слава-Вечная Память" и благоустройство территории, прилегающей к нему" по адресу: Саратовская область, р.п.Самойловка, ул. 30 лет Победы, 32А"</t>
  </si>
  <si>
    <t>12 2 02 V0000</t>
  </si>
  <si>
    <t>Муниципальная программа "Благоустройство территории набережной по адресу: Саратовская область, р.п.Самойловка, пер.Береговой, 2"</t>
  </si>
  <si>
    <t>18 4 F5 52430</t>
  </si>
  <si>
    <t>Муниципальная программа "Строительство и реконструкция (модернизация) объектов питьевого водоснабжения в р.п.Самойловка в 2022 году"</t>
  </si>
  <si>
    <t>12 4 04 V0000</t>
  </si>
  <si>
    <t>Муниципальная программа "Подготовка проектно-сметной документанции на реализацию мероприятий по строительству и реконструкции(модернизации) объектов питьевого водоснабжения в р.п. Самойловка Саратовской области"</t>
  </si>
  <si>
    <t>89 0 09 V0000</t>
  </si>
  <si>
    <t>Муниципальная программа "Реализация мероприятий по благоустройству территорий в р.п.Самойловка Самойловского муниципального образования Самойловского муниципального района Саратовской области на 2022 год"</t>
  </si>
  <si>
    <t>81 0 01 V0000</t>
  </si>
  <si>
    <t>Муниципальная программа "Ремонт и содержание автомобильных дорог общего пользования местного значения Самойловского муниципального образования Самойловского муниципального района на 2022-2024 годы"</t>
  </si>
  <si>
    <t>18 7 07 V0000</t>
  </si>
  <si>
    <t>Муниципальная программа "Обеспечение первичных мер пожарной безопасности на териитории Самойловского муниципального образования"</t>
  </si>
  <si>
    <t>82 0 02 V0000</t>
  </si>
  <si>
    <t>Муниципальная программа "Инвентаризация муниципального имущества Самойловского муниципального образования Самойловского муниципального района на 2022-2024 годы"</t>
  </si>
  <si>
    <t>2024 год</t>
  </si>
  <si>
    <t>2023 год</t>
  </si>
  <si>
    <t>2022 год</t>
  </si>
  <si>
    <t>Сумма</t>
  </si>
  <si>
    <t>экономической классификации</t>
  </si>
  <si>
    <t>Вид расходов</t>
  </si>
  <si>
    <t>Целевая статья</t>
  </si>
  <si>
    <t>Под-раздел</t>
  </si>
  <si>
    <t>Раздел</t>
  </si>
  <si>
    <t>Наименование</t>
  </si>
  <si>
    <t>(рублей)</t>
  </si>
  <si>
    <t xml:space="preserve">Приложение № 4
к решению Городского Совета Самойловского муниципального образования Городского Совета Самойловского муниципального образования Самойловского муниципального района Саратовской области
№ 113 от 08.12.2021г
</t>
  </si>
  <si>
    <t>Перечень муниципальных программ и объемы бюджетных ассигнований на их реализацию на 2022-2024 годы  (ред. Решения № 129 от 24.06.2022г.)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</si>
</sst>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#,##0.00;[Red]\-#,##0.00"/>
    <numFmt numFmtId="166" formatCode="000"/>
    <numFmt numFmtId="167" formatCode="0000000000"/>
    <numFmt numFmtId="168" formatCode="00"/>
    <numFmt numFmtId="169" formatCode="0000"/>
  </numFmts>
  <fonts count="10">
    <font>
      <sz val="10"/>
      <name val="Arial"/>
      <charset val="204"/>
    </font>
    <font>
      <b/>
      <sz val="9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8"/>
      <color indexed="9"/>
      <name val="Arial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vertical="top"/>
      <protection hidden="1"/>
    </xf>
    <xf numFmtId="0" fontId="4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7" fontId="2" fillId="0" borderId="1" xfId="0" applyNumberFormat="1" applyFont="1" applyFill="1" applyBorder="1" applyAlignment="1" applyProtection="1">
      <alignment horizontal="center"/>
      <protection hidden="1"/>
    </xf>
    <xf numFmtId="168" fontId="2" fillId="0" borderId="1" xfId="0" applyNumberFormat="1" applyFont="1" applyFill="1" applyBorder="1" applyAlignment="1" applyProtection="1">
      <alignment horizontal="center"/>
      <protection hidden="1"/>
    </xf>
    <xf numFmtId="169" fontId="2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6" fillId="0" borderId="0" xfId="1" applyAlignment="1">
      <alignment horizontal="right" vertical="top" wrapText="1"/>
    </xf>
    <xf numFmtId="0" fontId="6" fillId="0" borderId="0" xfId="1" applyAlignment="1">
      <alignment horizontal="right" vertical="top"/>
    </xf>
    <xf numFmtId="0" fontId="7" fillId="0" borderId="0" xfId="0" applyNumberFormat="1" applyFont="1" applyFill="1" applyAlignment="1" applyProtection="1">
      <alignment horizont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wrapText="1"/>
      <protection hidden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7" fillId="0" borderId="1" xfId="0" applyNumberFormat="1" applyFont="1" applyFill="1" applyBorder="1" applyAlignment="1" applyProtection="1">
      <protection hidden="1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0" xfId="0" applyFont="1"/>
    <xf numFmtId="0" fontId="9" fillId="0" borderId="0" xfId="0" applyNumberFormat="1" applyFont="1" applyFill="1" applyBorder="1" applyAlignment="1" applyProtection="1">
      <alignment vertical="top"/>
      <protection hidden="1"/>
    </xf>
    <xf numFmtId="169" fontId="7" fillId="0" borderId="1" xfId="0" applyNumberFormat="1" applyFont="1" applyFill="1" applyBorder="1" applyAlignment="1" applyProtection="1">
      <alignment wrapText="1"/>
      <protection hidden="1"/>
    </xf>
    <xf numFmtId="168" fontId="7" fillId="0" borderId="1" xfId="0" applyNumberFormat="1" applyFont="1" applyFill="1" applyBorder="1" applyAlignment="1" applyProtection="1">
      <alignment horizontal="center"/>
      <protection hidden="1"/>
    </xf>
    <xf numFmtId="167" fontId="7" fillId="0" borderId="1" xfId="0" applyNumberFormat="1" applyFont="1" applyFill="1" applyBorder="1" applyAlignment="1" applyProtection="1">
      <alignment horizontal="center"/>
      <protection hidden="1"/>
    </xf>
    <xf numFmtId="166" fontId="7" fillId="0" borderId="1" xfId="0" applyNumberFormat="1" applyFont="1" applyFill="1" applyBorder="1" applyAlignment="1" applyProtection="1">
      <alignment horizontal="center"/>
      <protection hidden="1"/>
    </xf>
    <xf numFmtId="166" fontId="7" fillId="0" borderId="1" xfId="0" applyNumberFormat="1" applyFont="1" applyFill="1" applyBorder="1" applyAlignment="1" applyProtection="1">
      <protection hidden="1"/>
    </xf>
    <xf numFmtId="164" fontId="7" fillId="0" borderId="1" xfId="0" applyNumberFormat="1" applyFont="1" applyFill="1" applyBorder="1" applyAlignment="1" applyProtection="1">
      <protection hidden="1"/>
    </xf>
    <xf numFmtId="0" fontId="9" fillId="0" borderId="0" xfId="0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W36"/>
  <sheetViews>
    <sheetView showGridLines="0" showZeros="0" tabSelected="1" topLeftCell="A16" workbookViewId="0">
      <selection activeCell="T26" sqref="T26"/>
    </sheetView>
  </sheetViews>
  <sheetFormatPr defaultRowHeight="13.2"/>
  <cols>
    <col min="1" max="1" width="1.44140625" customWidth="1"/>
    <col min="2" max="2" width="37" customWidth="1"/>
    <col min="3" max="3" width="0.6640625" customWidth="1"/>
    <col min="4" max="4" width="0.5546875" customWidth="1"/>
    <col min="5" max="5" width="0.109375" customWidth="1"/>
    <col min="6" max="6" width="0.6640625" customWidth="1"/>
    <col min="7" max="7" width="0.5546875" customWidth="1"/>
    <col min="8" max="8" width="0.109375" customWidth="1"/>
    <col min="9" max="9" width="0.6640625" customWidth="1"/>
    <col min="10" max="12" width="0" hidden="1" customWidth="1"/>
    <col min="13" max="14" width="7.5546875" customWidth="1"/>
    <col min="15" max="15" width="11.33203125" customWidth="1"/>
    <col min="16" max="16" width="9" customWidth="1"/>
    <col min="17" max="17" width="0" hidden="1" customWidth="1"/>
    <col min="18" max="20" width="14.21875" customWidth="1"/>
    <col min="21" max="21" width="1" customWidth="1"/>
    <col min="22" max="23" width="0" hidden="1" customWidth="1"/>
  </cols>
  <sheetData>
    <row r="1" spans="1:23" ht="97.2" customHeight="1">
      <c r="R1" s="47" t="s">
        <v>49</v>
      </c>
      <c r="S1" s="48"/>
      <c r="T1" s="48"/>
      <c r="U1" s="48"/>
      <c r="V1" s="48"/>
    </row>
    <row r="2" spans="1:23" ht="25.5" customHeight="1">
      <c r="A2" s="49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1"/>
      <c r="V2" s="1"/>
      <c r="W2" s="1"/>
    </row>
    <row r="3" spans="1:23" ht="13.2" customHeight="1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"/>
      <c r="S3" s="44">
        <v>2022</v>
      </c>
      <c r="T3" s="43" t="s">
        <v>48</v>
      </c>
      <c r="U3" s="1"/>
      <c r="V3" s="1"/>
      <c r="W3" s="1"/>
    </row>
    <row r="4" spans="1:23" ht="15" customHeight="1">
      <c r="A4" s="1"/>
      <c r="B4" s="42" t="s">
        <v>47</v>
      </c>
      <c r="C4" s="41"/>
      <c r="D4" s="41"/>
      <c r="E4" s="41"/>
      <c r="F4" s="41"/>
      <c r="G4" s="41"/>
      <c r="H4" s="41"/>
      <c r="I4" s="40"/>
      <c r="J4" s="39"/>
      <c r="K4" s="39"/>
      <c r="L4" s="38"/>
      <c r="M4" s="37" t="s">
        <v>46</v>
      </c>
      <c r="N4" s="37" t="s">
        <v>45</v>
      </c>
      <c r="O4" s="37" t="s">
        <v>44</v>
      </c>
      <c r="P4" s="36" t="s">
        <v>43</v>
      </c>
      <c r="Q4" s="35" t="s">
        <v>42</v>
      </c>
      <c r="R4" s="34" t="s">
        <v>41</v>
      </c>
      <c r="S4" s="34"/>
      <c r="T4" s="34"/>
      <c r="U4" s="3"/>
      <c r="V4" s="1"/>
      <c r="W4" s="1"/>
    </row>
    <row r="5" spans="1:23" ht="19.95" customHeight="1">
      <c r="A5" s="1"/>
      <c r="B5" s="33"/>
      <c r="C5" s="31"/>
      <c r="D5" s="31"/>
      <c r="E5" s="31"/>
      <c r="F5" s="31"/>
      <c r="G5" s="31"/>
      <c r="H5" s="31"/>
      <c r="I5" s="32"/>
      <c r="J5" s="31"/>
      <c r="K5" s="31"/>
      <c r="L5" s="30"/>
      <c r="M5" s="29"/>
      <c r="N5" s="29"/>
      <c r="O5" s="29"/>
      <c r="P5" s="28"/>
      <c r="Q5" s="27"/>
      <c r="R5" s="26" t="s">
        <v>40</v>
      </c>
      <c r="S5" s="25" t="s">
        <v>39</v>
      </c>
      <c r="T5" s="24" t="s">
        <v>38</v>
      </c>
      <c r="U5" s="3"/>
      <c r="V5" s="1"/>
      <c r="W5" s="1"/>
    </row>
    <row r="6" spans="1:23" ht="12.75" customHeight="1">
      <c r="A6" s="20"/>
      <c r="B6" s="50">
        <v>1</v>
      </c>
      <c r="C6" s="51"/>
      <c r="D6" s="51"/>
      <c r="E6" s="51"/>
      <c r="F6" s="51"/>
      <c r="G6" s="51"/>
      <c r="H6" s="51"/>
      <c r="I6" s="52"/>
      <c r="J6" s="22"/>
      <c r="K6" s="22"/>
      <c r="L6" s="23"/>
      <c r="M6" s="22">
        <v>2</v>
      </c>
      <c r="N6" s="22">
        <v>3</v>
      </c>
      <c r="O6" s="22">
        <v>4</v>
      </c>
      <c r="P6" s="22">
        <v>5</v>
      </c>
      <c r="Q6" s="22">
        <v>6</v>
      </c>
      <c r="R6" s="21">
        <v>6</v>
      </c>
      <c r="S6" s="21">
        <v>7</v>
      </c>
      <c r="T6" s="21">
        <v>8</v>
      </c>
      <c r="U6" s="20" t="s">
        <v>0</v>
      </c>
      <c r="V6" s="1"/>
      <c r="W6" s="1"/>
    </row>
    <row r="7" spans="1:23" s="59" customFormat="1" ht="47.4" customHeight="1">
      <c r="A7" s="60"/>
      <c r="B7" s="61" t="s">
        <v>37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2">
        <v>1</v>
      </c>
      <c r="N7" s="62">
        <v>13</v>
      </c>
      <c r="O7" s="63" t="s">
        <v>36</v>
      </c>
      <c r="P7" s="64" t="s">
        <v>0</v>
      </c>
      <c r="Q7" s="65"/>
      <c r="R7" s="66">
        <v>100000</v>
      </c>
      <c r="S7" s="66">
        <v>100000</v>
      </c>
      <c r="T7" s="66">
        <v>100000</v>
      </c>
      <c r="U7" s="67" t="s">
        <v>0</v>
      </c>
      <c r="V7" s="58"/>
      <c r="W7" s="58"/>
    </row>
    <row r="8" spans="1:23" s="59" customFormat="1" ht="46.8" customHeight="1">
      <c r="A8" s="60"/>
      <c r="B8" s="61" t="s">
        <v>35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>
        <v>3</v>
      </c>
      <c r="N8" s="62">
        <v>9</v>
      </c>
      <c r="O8" s="63" t="s">
        <v>34</v>
      </c>
      <c r="P8" s="64" t="s">
        <v>0</v>
      </c>
      <c r="Q8" s="65"/>
      <c r="R8" s="66">
        <v>129251</v>
      </c>
      <c r="S8" s="66">
        <v>366955</v>
      </c>
      <c r="T8" s="66">
        <v>0</v>
      </c>
      <c r="U8" s="67" t="s">
        <v>0</v>
      </c>
      <c r="V8" s="58"/>
      <c r="W8" s="58"/>
    </row>
    <row r="9" spans="1:23" s="59" customFormat="1" ht="76.2" customHeight="1">
      <c r="A9" s="60"/>
      <c r="B9" s="61" t="s">
        <v>33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2">
        <v>4</v>
      </c>
      <c r="N9" s="62">
        <v>9</v>
      </c>
      <c r="O9" s="63" t="s">
        <v>32</v>
      </c>
      <c r="P9" s="64" t="s">
        <v>0</v>
      </c>
      <c r="Q9" s="65"/>
      <c r="R9" s="66">
        <v>14848924.51</v>
      </c>
      <c r="S9" s="66">
        <v>7334000</v>
      </c>
      <c r="T9" s="66">
        <v>7537000</v>
      </c>
      <c r="U9" s="67" t="s">
        <v>0</v>
      </c>
      <c r="V9" s="58"/>
      <c r="W9" s="58"/>
    </row>
    <row r="10" spans="1:23" s="59" customFormat="1" ht="78.599999999999994" customHeight="1">
      <c r="A10" s="60"/>
      <c r="B10" s="61" t="s">
        <v>31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>
        <v>4</v>
      </c>
      <c r="N10" s="62">
        <v>9</v>
      </c>
      <c r="O10" s="63" t="s">
        <v>30</v>
      </c>
      <c r="P10" s="64" t="s">
        <v>0</v>
      </c>
      <c r="Q10" s="65"/>
      <c r="R10" s="66">
        <v>1500000</v>
      </c>
      <c r="S10" s="66">
        <v>0</v>
      </c>
      <c r="T10" s="66">
        <v>0</v>
      </c>
      <c r="U10" s="67" t="s">
        <v>0</v>
      </c>
      <c r="V10" s="58"/>
      <c r="W10" s="58"/>
    </row>
    <row r="11" spans="1:23" s="59" customFormat="1" ht="68.55" customHeight="1">
      <c r="A11" s="60"/>
      <c r="B11" s="61" t="s">
        <v>29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>
        <v>5</v>
      </c>
      <c r="N11" s="62">
        <v>2</v>
      </c>
      <c r="O11" s="63" t="s">
        <v>28</v>
      </c>
      <c r="P11" s="64" t="s">
        <v>0</v>
      </c>
      <c r="Q11" s="65"/>
      <c r="R11" s="66">
        <v>6550182.0800000001</v>
      </c>
      <c r="S11" s="66">
        <v>0</v>
      </c>
      <c r="T11" s="66">
        <v>0</v>
      </c>
      <c r="U11" s="67" t="s">
        <v>0</v>
      </c>
      <c r="V11" s="58"/>
      <c r="W11" s="58"/>
    </row>
    <row r="12" spans="1:23" s="59" customFormat="1" ht="49.8" customHeight="1">
      <c r="A12" s="60"/>
      <c r="B12" s="61" t="s">
        <v>27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>
        <v>5</v>
      </c>
      <c r="N12" s="62">
        <v>2</v>
      </c>
      <c r="O12" s="63" t="s">
        <v>26</v>
      </c>
      <c r="P12" s="64" t="s">
        <v>0</v>
      </c>
      <c r="Q12" s="65"/>
      <c r="R12" s="66">
        <v>0</v>
      </c>
      <c r="S12" s="66">
        <v>116020300</v>
      </c>
      <c r="T12" s="66">
        <v>0</v>
      </c>
      <c r="U12" s="67" t="s">
        <v>0</v>
      </c>
      <c r="V12" s="58"/>
      <c r="W12" s="58"/>
    </row>
    <row r="13" spans="1:23" s="59" customFormat="1" ht="34.200000000000003" customHeight="1">
      <c r="A13" s="60"/>
      <c r="B13" s="61" t="s">
        <v>25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>
        <v>5</v>
      </c>
      <c r="N13" s="62">
        <v>3</v>
      </c>
      <c r="O13" s="63" t="s">
        <v>24</v>
      </c>
      <c r="P13" s="64" t="s">
        <v>0</v>
      </c>
      <c r="Q13" s="65"/>
      <c r="R13" s="66">
        <v>1019233</v>
      </c>
      <c r="S13" s="66">
        <v>0</v>
      </c>
      <c r="T13" s="66">
        <v>0</v>
      </c>
      <c r="U13" s="67" t="s">
        <v>0</v>
      </c>
      <c r="V13" s="58"/>
      <c r="W13" s="58"/>
    </row>
    <row r="14" spans="1:23" s="59" customFormat="1" ht="57" customHeight="1">
      <c r="A14" s="60"/>
      <c r="B14" s="61" t="s">
        <v>23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>
        <v>5</v>
      </c>
      <c r="N14" s="62">
        <v>3</v>
      </c>
      <c r="O14" s="63" t="s">
        <v>22</v>
      </c>
      <c r="P14" s="64" t="s">
        <v>0</v>
      </c>
      <c r="Q14" s="65"/>
      <c r="R14" s="66">
        <v>2182053</v>
      </c>
      <c r="S14" s="66">
        <v>0</v>
      </c>
      <c r="T14" s="66">
        <v>0</v>
      </c>
      <c r="U14" s="67" t="s">
        <v>0</v>
      </c>
      <c r="V14" s="58"/>
      <c r="W14" s="58"/>
    </row>
    <row r="15" spans="1:23" s="59" customFormat="1" ht="71.400000000000006" customHeight="1">
      <c r="A15" s="60"/>
      <c r="B15" s="61" t="s">
        <v>21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>
        <v>5</v>
      </c>
      <c r="N15" s="62">
        <v>3</v>
      </c>
      <c r="O15" s="63" t="s">
        <v>20</v>
      </c>
      <c r="P15" s="64" t="s">
        <v>0</v>
      </c>
      <c r="Q15" s="65"/>
      <c r="R15" s="66">
        <v>11450000</v>
      </c>
      <c r="S15" s="66">
        <v>0</v>
      </c>
      <c r="T15" s="66">
        <v>0</v>
      </c>
      <c r="U15" s="67" t="s">
        <v>0</v>
      </c>
      <c r="V15" s="58"/>
      <c r="W15" s="58"/>
    </row>
    <row r="16" spans="1:23" ht="22.8" customHeight="1">
      <c r="A16" s="19"/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>
        <v>5</v>
      </c>
      <c r="N16" s="17">
        <v>3</v>
      </c>
      <c r="O16" s="16" t="s">
        <v>18</v>
      </c>
      <c r="P16" s="15" t="s">
        <v>0</v>
      </c>
      <c r="Q16" s="14"/>
      <c r="R16" s="13">
        <v>450000</v>
      </c>
      <c r="S16" s="13">
        <v>0</v>
      </c>
      <c r="T16" s="13">
        <v>0</v>
      </c>
      <c r="U16" s="12" t="s">
        <v>0</v>
      </c>
      <c r="V16" s="1"/>
      <c r="W16" s="1"/>
    </row>
    <row r="17" spans="1:23" ht="45.45" customHeight="1">
      <c r="A17" s="19"/>
      <c r="B17" s="18" t="s">
        <v>17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>
        <v>5</v>
      </c>
      <c r="N17" s="17">
        <v>3</v>
      </c>
      <c r="O17" s="16" t="s">
        <v>16</v>
      </c>
      <c r="P17" s="15" t="s">
        <v>0</v>
      </c>
      <c r="Q17" s="14"/>
      <c r="R17" s="13">
        <v>11000000</v>
      </c>
      <c r="S17" s="13">
        <v>0</v>
      </c>
      <c r="T17" s="13">
        <v>0</v>
      </c>
      <c r="U17" s="12" t="s">
        <v>0</v>
      </c>
      <c r="V17" s="1"/>
      <c r="W17" s="1"/>
    </row>
    <row r="18" spans="1:23" s="59" customFormat="1" ht="54" customHeight="1">
      <c r="A18" s="60"/>
      <c r="B18" s="61" t="s">
        <v>15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>
        <v>5</v>
      </c>
      <c r="N18" s="62">
        <v>3</v>
      </c>
      <c r="O18" s="63" t="s">
        <v>14</v>
      </c>
      <c r="P18" s="64" t="s">
        <v>0</v>
      </c>
      <c r="Q18" s="65"/>
      <c r="R18" s="66">
        <v>21565169</v>
      </c>
      <c r="S18" s="66">
        <v>28431601</v>
      </c>
      <c r="T18" s="66">
        <v>30585856</v>
      </c>
      <c r="U18" s="67" t="s">
        <v>0</v>
      </c>
      <c r="V18" s="58"/>
      <c r="W18" s="58"/>
    </row>
    <row r="19" spans="1:23" ht="22.8" customHeight="1">
      <c r="A19" s="19"/>
      <c r="B19" s="18" t="s">
        <v>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>
        <v>5</v>
      </c>
      <c r="N19" s="17">
        <v>3</v>
      </c>
      <c r="O19" s="16" t="s">
        <v>12</v>
      </c>
      <c r="P19" s="15" t="s">
        <v>0</v>
      </c>
      <c r="Q19" s="14"/>
      <c r="R19" s="13">
        <v>2088730</v>
      </c>
      <c r="S19" s="13">
        <v>1600000</v>
      </c>
      <c r="T19" s="13">
        <v>1600000</v>
      </c>
      <c r="U19" s="12" t="s">
        <v>0</v>
      </c>
      <c r="V19" s="1"/>
      <c r="W19" s="1"/>
    </row>
    <row r="20" spans="1:23" ht="12.75" customHeight="1">
      <c r="A20" s="19"/>
      <c r="B20" s="18" t="s">
        <v>11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>
        <v>5</v>
      </c>
      <c r="N20" s="17">
        <v>3</v>
      </c>
      <c r="O20" s="16" t="s">
        <v>10</v>
      </c>
      <c r="P20" s="15" t="s">
        <v>0</v>
      </c>
      <c r="Q20" s="14"/>
      <c r="R20" s="13">
        <v>3850000</v>
      </c>
      <c r="S20" s="13">
        <v>2350000</v>
      </c>
      <c r="T20" s="13">
        <v>2350000</v>
      </c>
      <c r="U20" s="12" t="s">
        <v>0</v>
      </c>
      <c r="V20" s="1"/>
      <c r="W20" s="1"/>
    </row>
    <row r="21" spans="1:23" ht="12.75" customHeight="1">
      <c r="A21" s="19"/>
      <c r="B21" s="18" t="s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>
        <v>5</v>
      </c>
      <c r="N21" s="17">
        <v>3</v>
      </c>
      <c r="O21" s="16" t="s">
        <v>8</v>
      </c>
      <c r="P21" s="15" t="s">
        <v>0</v>
      </c>
      <c r="Q21" s="14"/>
      <c r="R21" s="13">
        <v>4378505</v>
      </c>
      <c r="S21" s="13">
        <v>4658000</v>
      </c>
      <c r="T21" s="13">
        <v>4658000</v>
      </c>
      <c r="U21" s="12" t="s">
        <v>0</v>
      </c>
      <c r="V21" s="1"/>
      <c r="W21" s="1"/>
    </row>
    <row r="22" spans="1:23" ht="34.200000000000003" customHeight="1">
      <c r="A22" s="19"/>
      <c r="B22" s="18" t="s">
        <v>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>
        <v>5</v>
      </c>
      <c r="N22" s="17">
        <v>3</v>
      </c>
      <c r="O22" s="16" t="s">
        <v>6</v>
      </c>
      <c r="P22" s="15" t="s">
        <v>0</v>
      </c>
      <c r="Q22" s="14"/>
      <c r="R22" s="13">
        <v>11147934</v>
      </c>
      <c r="S22" s="13">
        <v>19723601</v>
      </c>
      <c r="T22" s="13">
        <v>21877856</v>
      </c>
      <c r="U22" s="12" t="s">
        <v>0</v>
      </c>
      <c r="V22" s="1"/>
      <c r="W22" s="1"/>
    </row>
    <row r="23" spans="1:23" ht="22.8" customHeight="1">
      <c r="A23" s="19"/>
      <c r="B23" s="18" t="s">
        <v>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>
        <v>5</v>
      </c>
      <c r="N23" s="17">
        <v>3</v>
      </c>
      <c r="O23" s="16" t="s">
        <v>4</v>
      </c>
      <c r="P23" s="15" t="s">
        <v>0</v>
      </c>
      <c r="Q23" s="14"/>
      <c r="R23" s="13">
        <v>100000</v>
      </c>
      <c r="S23" s="13">
        <v>100000</v>
      </c>
      <c r="T23" s="13">
        <v>100000</v>
      </c>
      <c r="U23" s="12" t="s">
        <v>0</v>
      </c>
      <c r="V23" s="1"/>
      <c r="W23" s="1"/>
    </row>
    <row r="24" spans="1:23" ht="409.6" hidden="1" customHeight="1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>
        <v>0</v>
      </c>
      <c r="N24" s="56">
        <v>0</v>
      </c>
      <c r="O24" s="5" t="s">
        <v>3</v>
      </c>
      <c r="P24" s="5" t="s">
        <v>2</v>
      </c>
      <c r="Q24" s="5">
        <v>0</v>
      </c>
      <c r="R24" s="10">
        <v>61054226.390000001</v>
      </c>
      <c r="S24" s="10">
        <v>153598500</v>
      </c>
      <c r="T24" s="10">
        <v>39585500</v>
      </c>
      <c r="U24" s="9" t="s">
        <v>0</v>
      </c>
      <c r="V24" s="2"/>
      <c r="W24" s="2"/>
    </row>
    <row r="25" spans="1:23" ht="13.2" customHeight="1">
      <c r="A25" s="8"/>
      <c r="B25" s="53" t="s">
        <v>1</v>
      </c>
      <c r="C25" s="54"/>
      <c r="D25" s="54"/>
      <c r="E25" s="54"/>
      <c r="F25" s="54"/>
      <c r="G25" s="54"/>
      <c r="H25" s="54"/>
      <c r="I25" s="55"/>
      <c r="J25" s="7"/>
      <c r="K25" s="7"/>
      <c r="L25" s="7"/>
      <c r="M25" s="6">
        <v>0</v>
      </c>
      <c r="N25" s="57">
        <v>0</v>
      </c>
      <c r="O25" s="6">
        <v>0</v>
      </c>
      <c r="P25" s="6">
        <v>0</v>
      </c>
      <c r="Q25" s="5">
        <v>0</v>
      </c>
      <c r="R25" s="4">
        <f>SUM(R7+R8+R9+R10+R11+R12+R13+R14+R15+R18)</f>
        <v>59344812.590000004</v>
      </c>
      <c r="S25" s="4">
        <f>SUM(S7+S8+S9+S10+S11+S12+S13+S14+S15+S18)</f>
        <v>152252856</v>
      </c>
      <c r="T25" s="4">
        <f>T7+T8+T9+T10+T11+T18</f>
        <v>38222856</v>
      </c>
      <c r="U25" s="3" t="s">
        <v>0</v>
      </c>
      <c r="V25" s="2"/>
      <c r="W25" s="2"/>
    </row>
    <row r="26" spans="1:23" ht="13.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8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N27" s="59"/>
    </row>
    <row r="28" spans="1:23">
      <c r="N28" s="59"/>
    </row>
    <row r="29" spans="1:23">
      <c r="N29" s="59"/>
    </row>
    <row r="30" spans="1:23">
      <c r="N30" s="59"/>
    </row>
    <row r="31" spans="1:23">
      <c r="N31" s="59"/>
    </row>
    <row r="32" spans="1:23">
      <c r="N32" s="59"/>
    </row>
    <row r="33" spans="14:14">
      <c r="N33" s="59"/>
    </row>
    <row r="34" spans="14:14">
      <c r="N34" s="59"/>
    </row>
    <row r="35" spans="14:14">
      <c r="N35" s="59"/>
    </row>
    <row r="36" spans="14:14">
      <c r="N36" s="59"/>
    </row>
  </sheetData>
  <mergeCells count="27">
    <mergeCell ref="R1:V1"/>
    <mergeCell ref="B6:I6"/>
    <mergeCell ref="B25:I25"/>
    <mergeCell ref="A2:T2"/>
    <mergeCell ref="B4:B5"/>
    <mergeCell ref="M4:M5"/>
    <mergeCell ref="N4:N5"/>
    <mergeCell ref="O4:O5"/>
    <mergeCell ref="P4:P5"/>
    <mergeCell ref="R4:T4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</mergeCells>
  <pageMargins left="0.78740157480314998" right="0.196850393700787" top="0.39370078740157499" bottom="0.39370078740157499" header="0" footer="0.196850393700787"/>
  <pageSetup paperSize="9" scale="78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2022-07-12T05:47:58Z</cp:lastPrinted>
  <dcterms:created xsi:type="dcterms:W3CDTF">2022-07-12T05:34:33Z</dcterms:created>
  <dcterms:modified xsi:type="dcterms:W3CDTF">2022-07-12T05:48:33Z</dcterms:modified>
</cp:coreProperties>
</file>